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d.docs.live.net/787888107dce9c58/Websites/baconbutty/scouts/leaders/sleepovers/"/>
    </mc:Choice>
  </mc:AlternateContent>
  <xr:revisionPtr revIDLastSave="32" documentId="13_ncr:1_{2DBF6A50-B379-4E4E-A60C-53B5F7389A48}" xr6:coauthVersionLast="47" xr6:coauthVersionMax="47" xr10:uidLastSave="{AE7A8B1F-4938-442F-96B8-4A2749800D00}"/>
  <bookViews>
    <workbookView xWindow="-120" yWindow="-120" windowWidth="29040" windowHeight="15720" activeTab="1" xr2:uid="{EC8A8C40-C740-4B9F-9CC4-5E7BE328F62F}"/>
  </bookViews>
  <sheets>
    <sheet name="Purpose,Use, Data Protection" sheetId="4" r:id="rId1"/>
    <sheet name="Nights Away Notification" sheetId="1" r:id="rId2"/>
    <sheet name="Output" sheetId="3" state="hidden" r:id="rId3"/>
    <sheet name="Config" sheetId="2" state="hidden" r:id="rId4"/>
  </sheets>
  <definedNames>
    <definedName name="_xlnm._FilterDatabase" localSheetId="2" hidden="1">Output!$A$1:$AM$1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 i="3" l="1"/>
  <c r="O2" i="3"/>
  <c r="AD2" i="3"/>
  <c r="AF2" i="3"/>
  <c r="AE2" i="3"/>
  <c r="AC2" i="3"/>
  <c r="AB2" i="3"/>
  <c r="Z2" i="3"/>
  <c r="Y2" i="3"/>
  <c r="X2" i="3"/>
  <c r="W2" i="3"/>
  <c r="V2" i="3"/>
  <c r="U2" i="3"/>
  <c r="T2" i="3"/>
  <c r="S2" i="3"/>
  <c r="R2" i="3"/>
  <c r="P2" i="3"/>
  <c r="Q2" i="3"/>
  <c r="N2" i="3"/>
  <c r="L2" i="3"/>
  <c r="K2" i="3"/>
  <c r="J2" i="3"/>
  <c r="I2" i="3"/>
  <c r="H2" i="3"/>
  <c r="G2" i="3"/>
  <c r="F2" i="3"/>
  <c r="E2" i="3"/>
  <c r="D2" i="3"/>
  <c r="C2" i="3"/>
  <c r="B2" i="3"/>
  <c r="M21" i="1"/>
  <c r="M2" i="3" s="1"/>
  <c r="A2" i="3" l="1"/>
</calcChain>
</file>

<file path=xl/sharedStrings.xml><?xml version="1.0" encoding="utf-8"?>
<sst xmlns="http://schemas.openxmlformats.org/spreadsheetml/2006/main" count="116" uniqueCount="107">
  <si>
    <t>Type of Event</t>
  </si>
  <si>
    <t>Group/Unit</t>
  </si>
  <si>
    <t>Section</t>
  </si>
  <si>
    <t>Approx Number of Beavers</t>
  </si>
  <si>
    <t>Approx Number of Cubs</t>
  </si>
  <si>
    <t>Approx Number of Scouts</t>
  </si>
  <si>
    <t>Approx Number of Explorers</t>
  </si>
  <si>
    <t>Approx Number of Adults</t>
  </si>
  <si>
    <t>Is this event being run with Event Passports</t>
  </si>
  <si>
    <t>Start Date (Note American date format)</t>
  </si>
  <si>
    <t>End Date (Note American date format)</t>
  </si>
  <si>
    <t>Number of Nights Away</t>
  </si>
  <si>
    <t>Venue Name</t>
  </si>
  <si>
    <t>Venue Address</t>
  </si>
  <si>
    <t>Venue Telephone</t>
  </si>
  <si>
    <t>Permit Holders Name</t>
  </si>
  <si>
    <t>Permit Holders membership number</t>
  </si>
  <si>
    <t>Permit Holders Telephone</t>
  </si>
  <si>
    <t>Permit holders email address</t>
  </si>
  <si>
    <t>Is the Permit Holder and Event Leader the same person</t>
  </si>
  <si>
    <t>Event leader</t>
  </si>
  <si>
    <t>Event leader membership number</t>
  </si>
  <si>
    <t>Event leader email address</t>
  </si>
  <si>
    <t>Event leader phone number</t>
  </si>
  <si>
    <t>Names of adults attending and membership number)</t>
  </si>
  <si>
    <t>Activities</t>
  </si>
  <si>
    <t>InTouch Details</t>
  </si>
  <si>
    <t>I confirm that the Group Scout Leader / District Explorer Scout Commissioner is aware of this event taking place</t>
  </si>
  <si>
    <t>Approved by</t>
  </si>
  <si>
    <t>Approved on</t>
  </si>
  <si>
    <t>Approved Status</t>
  </si>
  <si>
    <t>Groups</t>
  </si>
  <si>
    <t>Sections</t>
  </si>
  <si>
    <t>1st Ripley</t>
  </si>
  <si>
    <t>1st Sitwell</t>
  </si>
  <si>
    <t>1st Loscoe</t>
  </si>
  <si>
    <t>1st Erewash</t>
  </si>
  <si>
    <t>2nd Swanwick</t>
  </si>
  <si>
    <t>3rd Codnor</t>
  </si>
  <si>
    <t>Beavers</t>
  </si>
  <si>
    <t>Cubs</t>
  </si>
  <si>
    <t>Scouts</t>
  </si>
  <si>
    <t>Explorers</t>
  </si>
  <si>
    <r>
      <t>PURPOSE AND USE:</t>
    </r>
    <r>
      <rPr>
        <sz val="9"/>
        <color theme="1"/>
        <rFont val="Nunito Sans"/>
      </rPr>
      <t xml:space="preserve"> This form provides the information a Commissioner requires to </t>
    </r>
    <r>
      <rPr>
        <b/>
        <sz val="9"/>
        <color theme="1"/>
        <rFont val="Nunito Sans"/>
      </rPr>
      <t>APPROVE</t>
    </r>
    <r>
      <rPr>
        <sz val="9"/>
        <color theme="1"/>
        <rFont val="Nunito Sans"/>
      </rPr>
      <t xml:space="preserve"> an event to take place (i.e. POR 9.1b/9.1c). The Permit holder is responsible for ensuring that the appropriate Commissioner is informed about each section attending a nights away event (even a District or County event). For all Nights Away events the information below should be with your Commissioner (or appointee) </t>
    </r>
    <r>
      <rPr>
        <b/>
        <sz val="9"/>
        <color theme="1"/>
        <rFont val="Nunito Sans"/>
      </rPr>
      <t>7</t>
    </r>
    <r>
      <rPr>
        <sz val="9"/>
        <color theme="1"/>
        <rFont val="Nunito Sans"/>
      </rPr>
      <t xml:space="preserve"> days before the event (in normal circumstances). How the information is passed on will depend on local arrangements (this may be for example by telephone call, e-mail or online form). Please ensure that your GSL /DESC is also aware of the event. </t>
    </r>
  </si>
  <si>
    <r>
      <t xml:space="preserve">DATA PROTECTION: </t>
    </r>
    <r>
      <rPr>
        <sz val="9"/>
        <color theme="1"/>
        <rFont val="Nunito Sans"/>
      </rPr>
      <t>This form is used to collect information about you and your team for the purpose of approving this nights away activity, this is to be used by your Commissioner. As part of this form we collect personal data about you and your team, this detail is required so that we can check that everyone meets the membership and vetting requirements for the event and that appropriate permit holders are in place. We do not share your personal data provided in this form with any third parties. We take your personal data privacy seriously. The data you provide to us is securely stored (based on local arrangements) and we will keep the data we capture from this form for 2 months after the event for any queries that arise then it will be securely destroyed. For further detail on our retention periods please visit our Data Protection Policy (insert link)</t>
    </r>
  </si>
  <si>
    <t>Logo</t>
  </si>
  <si>
    <t>Event Information</t>
  </si>
  <si>
    <t>Type of Event:</t>
  </si>
  <si>
    <t xml:space="preserve">Group: </t>
  </si>
  <si>
    <t>District</t>
  </si>
  <si>
    <t xml:space="preserve">Section: </t>
  </si>
  <si>
    <t>Approximate Numbers</t>
  </si>
  <si>
    <t>Adults</t>
  </si>
  <si>
    <t>Is this event being run using Event Passports?</t>
  </si>
  <si>
    <t>Event Dates</t>
  </si>
  <si>
    <t>Start Date</t>
  </si>
  <si>
    <t>End Date</t>
  </si>
  <si>
    <t>Number of Nights</t>
  </si>
  <si>
    <t>Venue</t>
  </si>
  <si>
    <t>Venue Telehone</t>
  </si>
  <si>
    <t>Town</t>
  </si>
  <si>
    <t>County</t>
  </si>
  <si>
    <t>Country</t>
  </si>
  <si>
    <t>Postcode</t>
  </si>
  <si>
    <t>Address Line 1</t>
  </si>
  <si>
    <t>Address Line 2</t>
  </si>
  <si>
    <t>Address Line 3</t>
  </si>
  <si>
    <t>Event Leadership Information</t>
  </si>
  <si>
    <t>Event Leader</t>
  </si>
  <si>
    <t>Event Leader Phone</t>
  </si>
  <si>
    <t>Event Leader Email</t>
  </si>
  <si>
    <t>Permit Holder</t>
  </si>
  <si>
    <t xml:space="preserve">Is the Permit holder also the event leader? </t>
  </si>
  <si>
    <t>Permit Holder Phone</t>
  </si>
  <si>
    <t>Adults attending camp</t>
  </si>
  <si>
    <t>Name</t>
  </si>
  <si>
    <t>Membership Number</t>
  </si>
  <si>
    <t>Please list those activities requiring permits or qualifications, providing details of the activity leader or provider</t>
  </si>
  <si>
    <t>Planning and Approvals</t>
  </si>
  <si>
    <t>As part of the planning and preparation for the nights away activity the following documentation should be in place: programmes, attendance information, medical and emergency contact information for attendees, InTouch system, menus and written risk assessments. 
You are required to provide a written risk assessment along with this form to your Commissioner or their delegate. Other documentation (listed above) does not need providing with this form but must be available upon request.</t>
  </si>
  <si>
    <t>InTouch Details:</t>
  </si>
  <si>
    <t>Please provide details of your InTouch system and themain contacts in the event of an emergency</t>
  </si>
  <si>
    <t>I confirm the written risk assessment for this nights away activity has been shared with the responsible Commissioner or their delegate</t>
  </si>
  <si>
    <t>I confirm that the risk assessment will be communicated to adults and young people involved in the event, in an appropriate manner, in order for them to understand the risks and how these will be managed.</t>
  </si>
  <si>
    <t>Please email this form along with a copy of your risk assessment to dc@ripleyandheanorscouts.org.uk</t>
  </si>
  <si>
    <t>Permit Holder Email:</t>
  </si>
  <si>
    <t>Venue Postcode</t>
  </si>
  <si>
    <t>Risk Assessment Attached</t>
  </si>
  <si>
    <t>Risk Assessment to be communicated</t>
  </si>
  <si>
    <t>GSL/DESC Aware</t>
  </si>
  <si>
    <t>Event ID</t>
  </si>
  <si>
    <t>Ignis Explorers</t>
  </si>
  <si>
    <t>Beauchief Explorers</t>
  </si>
  <si>
    <t>Quantum Network</t>
  </si>
  <si>
    <t>Other</t>
  </si>
  <si>
    <t>Permit Holder Membership No.</t>
  </si>
  <si>
    <t>Event Leader Membership No.</t>
  </si>
  <si>
    <t>Yes</t>
  </si>
  <si>
    <t>Please check the prohibited and restricted areas camping directory on scouts.org.uk to ensure your site does not fall within a restricted area.</t>
  </si>
  <si>
    <t>Ripley and Heanor 
Nights Away Notification Form</t>
  </si>
  <si>
    <t>1 night sleep over at Scout Hut</t>
  </si>
  <si>
    <t>Ripley Scout Hut</t>
  </si>
  <si>
    <t>Hill Street</t>
  </si>
  <si>
    <t>Ripley</t>
  </si>
  <si>
    <t>Derbyshire</t>
  </si>
  <si>
    <t>DE5 3LZ</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</si>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</sst>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Nunito Sans Light"/>
      <family val="2"/>
      <scheme val="minor"/>
    </font>
    <font>
      <sz val="11"/>
      <color theme="1"/>
      <name val="Nunito Sans Light"/>
      <family val="2"/>
      <scheme val="minor"/>
    </font>
    <font>
      <b/>
      <sz val="11"/>
      <color rgb="FFFA7D00"/>
      <name val="Nunito Sans Light"/>
      <family val="2"/>
      <scheme val="minor"/>
    </font>
    <font>
      <b/>
      <sz val="11"/>
      <color theme="1"/>
      <name val="Nunito Sans Light"/>
      <family val="2"/>
      <scheme val="minor"/>
    </font>
    <font>
      <sz val="11"/>
      <color theme="1"/>
      <name val="Nunito Sans"/>
    </font>
    <font>
      <b/>
      <sz val="11"/>
      <color theme="1"/>
      <name val="Nunito Sans"/>
    </font>
    <font>
      <b/>
      <sz val="9"/>
      <color theme="1"/>
      <name val="Nunito Sans"/>
    </font>
    <font>
      <sz val="9"/>
      <color theme="1"/>
      <name val="Nunito Sans"/>
    </font>
    <font>
      <u/>
      <sz val="11"/>
      <color theme="10"/>
      <name val="Nunito Sans Light"/>
      <family val="2"/>
      <scheme val="minor"/>
    </font>
    <font>
      <sz val="14"/>
      <color theme="1"/>
      <name val="Nunito Sans"/>
    </font>
    <font>
      <sz val="8"/>
      <name val="Nunito Sans Light"/>
      <family val="2"/>
      <scheme val="minor"/>
    </font>
    <font>
      <i/>
      <sz val="9"/>
      <color theme="1"/>
      <name val="Nunito Sans"/>
    </font>
    <font>
      <sz val="12"/>
      <color theme="1"/>
      <name val="Nunito Sans"/>
    </font>
    <font>
      <sz val="26"/>
      <color theme="4"/>
      <name val="Nunito Sans ExtraBold"/>
    </font>
  </fonts>
  <fills count="4">
    <fill>
      <patternFill patternType="none"/>
    </fill>
    <fill>
      <patternFill patternType="gray125"/>
    </fill>
    <fill>
      <patternFill patternType="solid">
        <fgColor rgb="FFF2F2F2"/>
      </patternFill>
    </fill>
    <fill>
      <patternFill patternType="solid">
        <fgColor rgb="FFFFFFCC"/>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2" fillId="2" borderId="1" applyNumberFormat="0" applyAlignment="0" applyProtection="0"/>
    <xf numFmtId="0" fontId="1" fillId="3" borderId="2" applyNumberFormat="0" applyFont="0" applyAlignment="0" applyProtection="0"/>
    <xf numFmtId="0" fontId="8" fillId="0" borderId="0" applyNumberFormat="0" applyFill="0" applyBorder="0" applyAlignment="0" applyProtection="0"/>
  </cellStyleXfs>
  <cellXfs count="40">
    <xf numFmtId="0" fontId="0" fillId="0" borderId="0" xfId="0"/>
    <xf numFmtId="0" fontId="4" fillId="0" borderId="0" xfId="0" applyFont="1"/>
    <xf numFmtId="0" fontId="3" fillId="0" borderId="0" xfId="0" applyFont="1"/>
    <xf numFmtId="0" fontId="6" fillId="0" borderId="0" xfId="0" applyFont="1" applyAlignment="1">
      <alignment vertical="center" wrapText="1"/>
    </xf>
    <xf numFmtId="0" fontId="6" fillId="0" borderId="0" xfId="0" applyFont="1" applyAlignment="1">
      <alignment wrapText="1"/>
    </xf>
    <xf numFmtId="0" fontId="4" fillId="0" borderId="3"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0" fillId="0" borderId="7" xfId="0" applyBorder="1"/>
    <xf numFmtId="0" fontId="0" fillId="0" borderId="8" xfId="0" applyBorder="1"/>
    <xf numFmtId="0" fontId="5" fillId="0" borderId="0" xfId="0" applyFont="1"/>
    <xf numFmtId="0" fontId="4" fillId="0" borderId="0" xfId="0" applyFont="1" applyAlignment="1">
      <alignment horizontal="center" vertical="center" wrapText="1"/>
    </xf>
    <xf numFmtId="0" fontId="4" fillId="0" borderId="4" xfId="0" applyFont="1" applyBorder="1"/>
    <xf numFmtId="0" fontId="4" fillId="0" borderId="6" xfId="0" applyFont="1" applyBorder="1"/>
    <xf numFmtId="14" fontId="0" fillId="0" borderId="0" xfId="0" applyNumberFormat="1"/>
    <xf numFmtId="1" fontId="0" fillId="0" borderId="0" xfId="0" applyNumberFormat="1"/>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center" wrapText="1"/>
    </xf>
    <xf numFmtId="0" fontId="4" fillId="3" borderId="2" xfId="3" applyFont="1" applyAlignment="1" applyProtection="1">
      <alignment horizontal="center" vertical="center"/>
      <protection locked="0"/>
    </xf>
    <xf numFmtId="0" fontId="8" fillId="0" borderId="0" xfId="4" applyBorder="1" applyAlignment="1">
      <alignment horizontal="center"/>
    </xf>
    <xf numFmtId="0" fontId="4"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center"/>
    </xf>
    <xf numFmtId="0" fontId="9" fillId="0" borderId="0" xfId="0" applyFont="1" applyAlignment="1">
      <alignment horizontal="center"/>
    </xf>
    <xf numFmtId="0" fontId="4" fillId="3" borderId="2" xfId="3" applyFont="1" applyAlignment="1" applyProtection="1">
      <alignment horizontal="center" vertical="center" wrapText="1"/>
      <protection locked="0"/>
    </xf>
    <xf numFmtId="0" fontId="4" fillId="3" borderId="2" xfId="3" applyFont="1" applyAlignment="1" applyProtection="1">
      <alignment horizontal="center"/>
      <protection locked="0"/>
    </xf>
    <xf numFmtId="49" fontId="4" fillId="3" borderId="2" xfId="3" applyNumberFormat="1" applyFont="1" applyAlignment="1" applyProtection="1">
      <alignment horizontal="center"/>
      <protection locked="0"/>
    </xf>
    <xf numFmtId="49" fontId="4" fillId="3" borderId="2" xfId="3" applyNumberFormat="1" applyFont="1" applyAlignment="1" applyProtection="1">
      <alignment horizontal="center" vertical="center"/>
      <protection locked="0"/>
    </xf>
    <xf numFmtId="0" fontId="2" fillId="2" borderId="1" xfId="2" applyAlignment="1">
      <alignment horizontal="center"/>
    </xf>
    <xf numFmtId="14" fontId="4" fillId="3" borderId="2" xfId="3" applyNumberFormat="1" applyFont="1" applyAlignment="1" applyProtection="1">
      <alignment horizontal="center"/>
      <protection locked="0"/>
    </xf>
    <xf numFmtId="1" fontId="12" fillId="3" borderId="2" xfId="3" applyNumberFormat="1" applyFont="1" applyAlignment="1" applyProtection="1">
      <alignment horizontal="center" vertical="center"/>
      <protection locked="0"/>
    </xf>
    <xf numFmtId="44" fontId="5" fillId="0" borderId="0" xfId="1" applyFont="1" applyBorder="1" applyAlignment="1">
      <alignment horizontal="center"/>
    </xf>
    <xf numFmtId="0" fontId="9" fillId="0" borderId="0" xfId="0" applyFont="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cellXfs>
  <cellStyles count="5">
    <cellStyle name="Calculation" xfId="2" builtinId="22"/>
    <cellStyle name="Currency" xfId="1" builtinId="4"/>
    <cellStyle name="Hyperlink" xfId="4" builtinId="8"/>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115956</xdr:colOff>
      <xdr:row>1</xdr:row>
      <xdr:rowOff>33130</xdr:rowOff>
    </xdr:from>
    <xdr:to>
      <xdr:col>13</xdr:col>
      <xdr:colOff>516007</xdr:colOff>
      <xdr:row>5</xdr:row>
      <xdr:rowOff>172172</xdr:rowOff>
    </xdr:to>
    <xdr:pic>
      <xdr:nvPicPr>
        <xdr:cNvPr id="3" name="Picture 2">
          <a:extLst>
            <a:ext uri="{FF2B5EF4-FFF2-40B4-BE49-F238E27FC236}">
              <a16:creationId xmlns:a16="http://schemas.microsoft.com/office/drawing/2014/main" id="{9EA1935C-0FF9-4360-913D-3187B567B5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71"/>
        <a:stretch/>
      </xdr:blipFill>
      <xdr:spPr>
        <a:xfrm>
          <a:off x="6973956" y="182217"/>
          <a:ext cx="1057607" cy="963493"/>
        </a:xfrm>
        <a:prstGeom prst="rect">
          <a:avLst/>
        </a:prstGeom>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33A017-7B1D-470F-AD0B-62607203A3B5}" name="Table1" displayName="Table1" ref="A1:A10" totalsRowShown="0">
  <autoFilter ref="A1:A10" xr:uid="{D433A017-7B1D-470F-AD0B-62607203A3B5}"/>
  <tableColumns count="1">
    <tableColumn id="1" xr3:uid="{FFC8098B-18FF-47AC-AC58-924CBAE12E15}" name="Groups"/>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315415-1588-424C-A5CB-9D162F88E22E}" name="Table2" displayName="Table2" ref="C1:C8" totalsRowShown="0">
  <autoFilter ref="C1:C8" xr:uid="{A5315415-1588-424C-A5CB-9D162F88E22E}"/>
  <tableColumns count="1">
    <tableColumn id="1" xr3:uid="{25B7921D-397D-444A-B9E5-BA732C189554}" name="Sections"/>
  </tableColumns>
  <tableStyleInfo name="TableStyleLight9" showFirstColumn="0" showLastColumn="0" showRowStripes="1" showColumnStripes="0"/>
</table>
</file>

<file path=xl/theme/theme1.xml><?xml version="1.0" encoding="utf-8"?>
<a:theme xmlns:a="http://schemas.openxmlformats.org/drawingml/2006/main" name="Scouts">
  <a:themeElements>
    <a:clrScheme name="Scouts">
      <a:dk1>
        <a:sysClr val="windowText" lastClr="000000"/>
      </a:dk1>
      <a:lt1>
        <a:sysClr val="window" lastClr="FFFFFF"/>
      </a:lt1>
      <a:dk2>
        <a:srgbClr val="44546A"/>
      </a:dk2>
      <a:lt2>
        <a:srgbClr val="E7E6E6"/>
      </a:lt2>
      <a:accent1>
        <a:srgbClr val="741EDC"/>
      </a:accent1>
      <a:accent2>
        <a:srgbClr val="00A794"/>
      </a:accent2>
      <a:accent3>
        <a:srgbClr val="E22E12"/>
      </a:accent3>
      <a:accent4>
        <a:srgbClr val="006EE0"/>
      </a:accent4>
      <a:accent5>
        <a:srgbClr val="003A82"/>
      </a:accent5>
      <a:accent6>
        <a:srgbClr val="23A950"/>
      </a:accent6>
      <a:hlink>
        <a:srgbClr val="0563C1"/>
      </a:hlink>
      <a:folHlink>
        <a:srgbClr val="954F72"/>
      </a:folHlink>
    </a:clrScheme>
    <a:fontScheme name="Scouts">
      <a:majorFont>
        <a:latin typeface="Nunito Sans Black"/>
        <a:ea typeface=""/>
        <a:cs typeface=""/>
      </a:majorFont>
      <a:minorFont>
        <a:latin typeface="Nuni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c@ripleyandheanorscouts.org.uk?subject=NAN%20Form%20Submission"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DD17-B996-4D63-8247-36FC7B1CAED5}">
  <dimension ref="A1:A3"/>
  <sheetViews>
    <sheetView workbookViewId="0">
      <selection activeCell="A9" sqref="A9"/>
    </sheetView>
  </sheetViews>
  <sheetFormatPr defaultRowHeight="16.8" x14ac:dyDescent="0.4"/>
  <cols>
    <col min="1" max="1" width="86.54296875" customWidth="1"/>
  </cols>
  <sheetData>
    <row r="1" spans="1:1" ht="66" x14ac:dyDescent="0.4">
      <c r="A1" s="3" t="s">
        <v>43</v>
      </c>
    </row>
    <row r="3" spans="1:1" ht="99" customHeight="1" x14ac:dyDescent="0.4">
      <c r="A3" s="4"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1D89-2675-4F64-83E7-0D60B93AF27C}">
  <dimension ref="A1:P90"/>
  <sheetViews>
    <sheetView showGridLines="0" tabSelected="1" topLeftCell="A2" zoomScaleNormal="100" workbookViewId="0">
      <selection activeCell="F76" sqref="F76:N79"/>
    </sheetView>
  </sheetViews>
  <sheetFormatPr defaultColWidth="0" defaultRowHeight="16.8" zeroHeight="1" x14ac:dyDescent="0.4"/>
  <cols>
    <col min="1" max="1" width="1.6328125" style="1" customWidth="1"/>
    <col min="2" max="2" width="1.81640625" style="1" customWidth="1"/>
    <col min="3" max="14" width="7.90625" style="1" customWidth="1"/>
    <col min="15" max="15" width="1.81640625" style="1" customWidth="1"/>
    <col min="16" max="16" width="1.6328125" style="1" customWidth="1"/>
    <col min="17" max="16384" width="8.81640625" style="1" hidden="1"/>
  </cols>
  <sheetData>
    <row r="1" spans="2:15" ht="12" customHeight="1" x14ac:dyDescent="0.4"/>
    <row r="2" spans="2:15" x14ac:dyDescent="0.4">
      <c r="B2" s="14"/>
      <c r="C2" s="38" t="s">
        <v>99</v>
      </c>
      <c r="D2" s="38"/>
      <c r="E2" s="38"/>
      <c r="F2" s="38"/>
      <c r="G2" s="38"/>
      <c r="H2" s="38"/>
      <c r="I2" s="38"/>
      <c r="J2" s="38"/>
      <c r="K2" s="38"/>
      <c r="L2" s="38"/>
      <c r="M2" s="36" t="s">
        <v>45</v>
      </c>
      <c r="N2" s="36"/>
      <c r="O2" s="15"/>
    </row>
    <row r="3" spans="2:15" x14ac:dyDescent="0.4">
      <c r="B3" s="6"/>
      <c r="C3" s="39"/>
      <c r="D3" s="39"/>
      <c r="E3" s="39"/>
      <c r="F3" s="39"/>
      <c r="G3" s="39"/>
      <c r="H3" s="39"/>
      <c r="I3" s="39"/>
      <c r="J3" s="39"/>
      <c r="K3" s="39"/>
      <c r="L3" s="39"/>
      <c r="M3" s="37"/>
      <c r="N3" s="37"/>
      <c r="O3" s="7"/>
    </row>
    <row r="4" spans="2:15" x14ac:dyDescent="0.4">
      <c r="B4" s="6"/>
      <c r="C4" s="39"/>
      <c r="D4" s="39"/>
      <c r="E4" s="39"/>
      <c r="F4" s="39"/>
      <c r="G4" s="39"/>
      <c r="H4" s="39"/>
      <c r="I4" s="39"/>
      <c r="J4" s="39"/>
      <c r="K4" s="39"/>
      <c r="L4" s="39"/>
      <c r="M4" s="37"/>
      <c r="N4" s="37"/>
      <c r="O4" s="7"/>
    </row>
    <row r="5" spans="2:15" x14ac:dyDescent="0.4">
      <c r="B5" s="6"/>
      <c r="C5" s="39"/>
      <c r="D5" s="39"/>
      <c r="E5" s="39"/>
      <c r="F5" s="39"/>
      <c r="G5" s="39"/>
      <c r="H5" s="39"/>
      <c r="I5" s="39"/>
      <c r="J5" s="39"/>
      <c r="K5" s="39"/>
      <c r="L5" s="39"/>
      <c r="M5" s="37"/>
      <c r="N5" s="37"/>
      <c r="O5" s="7"/>
    </row>
    <row r="6" spans="2:15" x14ac:dyDescent="0.4">
      <c r="B6" s="6"/>
      <c r="C6" s="39"/>
      <c r="D6" s="39"/>
      <c r="E6" s="39"/>
      <c r="F6" s="39"/>
      <c r="G6" s="39"/>
      <c r="H6" s="39"/>
      <c r="I6" s="39"/>
      <c r="J6" s="39"/>
      <c r="K6" s="39"/>
      <c r="L6" s="39"/>
      <c r="M6" s="37"/>
      <c r="N6" s="37"/>
      <c r="O6" s="7"/>
    </row>
    <row r="7" spans="2:15" ht="8.4" customHeight="1" x14ac:dyDescent="0.4">
      <c r="B7" s="8"/>
      <c r="C7" s="5"/>
      <c r="D7" s="5"/>
      <c r="E7" s="5"/>
      <c r="F7" s="5"/>
      <c r="G7" s="5"/>
      <c r="H7" s="5"/>
      <c r="I7" s="5"/>
      <c r="J7" s="5"/>
      <c r="K7" s="5"/>
      <c r="L7" s="5"/>
      <c r="M7" s="5"/>
      <c r="N7" s="5"/>
      <c r="O7" s="9"/>
    </row>
    <row r="8" spans="2:15" ht="7.2" customHeight="1" x14ac:dyDescent="0.4">
      <c r="B8" s="6"/>
      <c r="O8" s="7"/>
    </row>
    <row r="9" spans="2:15" ht="20.399999999999999" x14ac:dyDescent="0.45">
      <c r="B9" s="6"/>
      <c r="C9" s="26" t="s">
        <v>46</v>
      </c>
      <c r="D9" s="26"/>
      <c r="E9" s="26"/>
      <c r="F9" s="26"/>
      <c r="G9" s="26"/>
      <c r="H9" s="26"/>
      <c r="I9" s="26"/>
      <c r="J9" s="26"/>
      <c r="K9" s="26"/>
      <c r="L9" s="26"/>
      <c r="M9" s="26"/>
      <c r="N9" s="26"/>
      <c r="O9" s="7"/>
    </row>
    <row r="10" spans="2:15" x14ac:dyDescent="0.4">
      <c r="B10" s="6"/>
      <c r="C10" s="23" t="s">
        <v>47</v>
      </c>
      <c r="D10" s="23"/>
      <c r="E10" s="23"/>
      <c r="F10" s="28" t="s">
        <v>100</v>
      </c>
      <c r="G10" s="28"/>
      <c r="H10" s="28"/>
      <c r="I10" s="28"/>
      <c r="J10" s="28"/>
      <c r="K10" s="28"/>
      <c r="L10" s="28"/>
      <c r="M10" s="28"/>
      <c r="N10" s="28"/>
      <c r="O10" s="7"/>
    </row>
    <row r="11" spans="2:15" ht="6" customHeight="1" x14ac:dyDescent="0.4">
      <c r="B11" s="6"/>
      <c r="O11" s="7"/>
    </row>
    <row r="12" spans="2:15" x14ac:dyDescent="0.4">
      <c r="B12" s="6"/>
      <c r="C12" s="23" t="s">
        <v>48</v>
      </c>
      <c r="D12" s="23"/>
      <c r="E12" s="28" t="s">
        <v>33</v>
      </c>
      <c r="F12" s="28"/>
      <c r="G12" s="28"/>
      <c r="H12" s="28"/>
      <c r="I12"/>
      <c r="J12" s="1" t="s">
        <v>50</v>
      </c>
      <c r="K12" s="28" t="s">
        <v>40</v>
      </c>
      <c r="L12" s="28"/>
      <c r="M12" s="28"/>
      <c r="N12" s="28"/>
      <c r="O12" s="7"/>
    </row>
    <row r="13" spans="2:15" ht="6" customHeight="1" x14ac:dyDescent="0.4">
      <c r="B13" s="6"/>
      <c r="O13" s="7"/>
    </row>
    <row r="14" spans="2:15" ht="20.399999999999999" customHeight="1" x14ac:dyDescent="0.4">
      <c r="B14" s="6"/>
      <c r="C14" s="35" t="s">
        <v>51</v>
      </c>
      <c r="D14" s="35"/>
      <c r="E14" s="25" t="s">
        <v>39</v>
      </c>
      <c r="F14" s="25"/>
      <c r="G14" s="34" t="s">
        <v>40</v>
      </c>
      <c r="H14" s="34"/>
      <c r="I14" s="25" t="s">
        <v>41</v>
      </c>
      <c r="J14" s="25"/>
      <c r="K14" s="25" t="s">
        <v>42</v>
      </c>
      <c r="L14" s="25"/>
      <c r="M14" s="25" t="s">
        <v>52</v>
      </c>
      <c r="N14" s="25"/>
      <c r="O14" s="7"/>
    </row>
    <row r="15" spans="2:15" ht="25.2" customHeight="1" x14ac:dyDescent="0.4">
      <c r="B15" s="6"/>
      <c r="C15" s="35"/>
      <c r="D15" s="35"/>
      <c r="E15" s="33">
        <v>0</v>
      </c>
      <c r="F15" s="33"/>
      <c r="G15" s="33"/>
      <c r="H15" s="33"/>
      <c r="I15" s="33">
        <v>0</v>
      </c>
      <c r="J15" s="33"/>
      <c r="K15" s="33"/>
      <c r="L15" s="33"/>
      <c r="M15" s="33"/>
      <c r="N15" s="33"/>
      <c r="O15" s="7"/>
    </row>
    <row r="16" spans="2:15" ht="6" customHeight="1" x14ac:dyDescent="0.4">
      <c r="B16" s="6"/>
      <c r="O16" s="7"/>
    </row>
    <row r="17" spans="2:15" x14ac:dyDescent="0.4">
      <c r="B17" s="6"/>
      <c r="C17" s="23" t="s">
        <v>53</v>
      </c>
      <c r="D17" s="23"/>
      <c r="E17" s="23"/>
      <c r="F17" s="23"/>
      <c r="G17" s="23"/>
      <c r="H17" s="28" t="s">
        <v>106</v>
      </c>
      <c r="I17" s="28"/>
      <c r="O17" s="7"/>
    </row>
    <row r="18" spans="2:15" ht="6" customHeight="1" x14ac:dyDescent="0.4">
      <c r="B18" s="8"/>
      <c r="C18" s="5"/>
      <c r="D18" s="5"/>
      <c r="E18" s="5"/>
      <c r="F18" s="5"/>
      <c r="G18" s="5"/>
      <c r="H18" s="5"/>
      <c r="I18" s="5"/>
      <c r="J18" s="5"/>
      <c r="K18" s="5"/>
      <c r="L18" s="5"/>
      <c r="M18" s="5"/>
      <c r="N18" s="5"/>
      <c r="O18" s="9"/>
    </row>
    <row r="19" spans="2:15" ht="6" customHeight="1" x14ac:dyDescent="0.4">
      <c r="B19" s="6"/>
      <c r="O19" s="7"/>
    </row>
    <row r="20" spans="2:15" ht="20.399999999999999" x14ac:dyDescent="0.45">
      <c r="B20" s="6"/>
      <c r="C20" s="26" t="s">
        <v>54</v>
      </c>
      <c r="D20" s="26"/>
      <c r="E20" s="26"/>
      <c r="F20" s="26"/>
      <c r="G20" s="26"/>
      <c r="H20" s="26"/>
      <c r="I20" s="26"/>
      <c r="J20" s="26"/>
      <c r="K20" s="26"/>
      <c r="L20" s="26"/>
      <c r="M20" s="26"/>
      <c r="N20" s="26"/>
      <c r="O20" s="7"/>
    </row>
    <row r="21" spans="2:15" x14ac:dyDescent="0.4">
      <c r="B21" s="6"/>
      <c r="C21" s="23" t="s">
        <v>55</v>
      </c>
      <c r="D21" s="23"/>
      <c r="E21" s="32">
        <v>44960</v>
      </c>
      <c r="F21" s="28"/>
      <c r="G21" s="23" t="s">
        <v>56</v>
      </c>
      <c r="H21" s="23"/>
      <c r="I21" s="32">
        <v>44961</v>
      </c>
      <c r="J21" s="28"/>
      <c r="K21" s="23" t="s">
        <v>57</v>
      </c>
      <c r="L21" s="23"/>
      <c r="M21" s="31">
        <f>I21-E21</f>
        <v>1</v>
      </c>
      <c r="N21" s="31"/>
      <c r="O21" s="7"/>
    </row>
    <row r="22" spans="2:15" ht="6" customHeight="1" x14ac:dyDescent="0.4">
      <c r="B22" s="8"/>
      <c r="C22" s="5"/>
      <c r="D22" s="5"/>
      <c r="E22" s="5"/>
      <c r="F22" s="5"/>
      <c r="G22" s="5"/>
      <c r="H22" s="5"/>
      <c r="I22" s="5"/>
      <c r="J22" s="5"/>
      <c r="K22" s="5"/>
      <c r="L22" s="5"/>
      <c r="M22" s="5"/>
      <c r="N22" s="5"/>
      <c r="O22" s="9"/>
    </row>
    <row r="23" spans="2:15" ht="20.399999999999999" x14ac:dyDescent="0.45">
      <c r="B23" s="6"/>
      <c r="C23" s="26" t="s">
        <v>58</v>
      </c>
      <c r="D23" s="26"/>
      <c r="E23" s="26"/>
      <c r="F23" s="26"/>
      <c r="G23" s="26"/>
      <c r="H23" s="26"/>
      <c r="I23" s="26"/>
      <c r="J23" s="26"/>
      <c r="K23" s="26"/>
      <c r="L23" s="26"/>
      <c r="M23" s="26"/>
      <c r="N23" s="26"/>
      <c r="O23" s="7"/>
    </row>
    <row r="24" spans="2:15" x14ac:dyDescent="0.4">
      <c r="B24" s="6"/>
      <c r="C24" s="23" t="s">
        <v>12</v>
      </c>
      <c r="D24" s="23"/>
      <c r="E24" s="28" t="s">
        <v>101</v>
      </c>
      <c r="F24" s="28"/>
      <c r="G24" s="28"/>
      <c r="H24" s="28"/>
      <c r="I24" s="28"/>
      <c r="J24" s="23" t="s">
        <v>59</v>
      </c>
      <c r="K24" s="23"/>
      <c r="L24" s="29"/>
      <c r="M24" s="29"/>
      <c r="N24" s="29"/>
      <c r="O24" s="7"/>
    </row>
    <row r="25" spans="2:15" ht="6" customHeight="1" x14ac:dyDescent="0.4">
      <c r="B25" s="6"/>
      <c r="O25" s="7"/>
    </row>
    <row r="26" spans="2:15" ht="16.95" customHeight="1" x14ac:dyDescent="0.4">
      <c r="B26" s="6"/>
      <c r="C26" s="23" t="s">
        <v>64</v>
      </c>
      <c r="D26" s="23"/>
      <c r="E26" s="23"/>
      <c r="F26" s="28" t="s">
        <v>102</v>
      </c>
      <c r="G26" s="28"/>
      <c r="H26" s="28"/>
      <c r="I26" s="28"/>
      <c r="K26" s="19" t="s">
        <v>98</v>
      </c>
      <c r="L26" s="19"/>
      <c r="M26" s="19"/>
      <c r="O26" s="7"/>
    </row>
    <row r="27" spans="2:15" x14ac:dyDescent="0.4">
      <c r="B27" s="6"/>
      <c r="C27" s="23" t="s">
        <v>65</v>
      </c>
      <c r="D27" s="23"/>
      <c r="E27" s="23"/>
      <c r="F27" s="28"/>
      <c r="G27" s="28"/>
      <c r="H27" s="28"/>
      <c r="I27" s="28"/>
      <c r="K27" s="19"/>
      <c r="L27" s="19"/>
      <c r="M27" s="19"/>
      <c r="O27" s="7"/>
    </row>
    <row r="28" spans="2:15" x14ac:dyDescent="0.4">
      <c r="B28" s="6"/>
      <c r="C28" s="23" t="s">
        <v>66</v>
      </c>
      <c r="D28" s="23"/>
      <c r="E28" s="23"/>
      <c r="F28" s="28"/>
      <c r="G28" s="28"/>
      <c r="H28" s="28"/>
      <c r="I28" s="28"/>
      <c r="K28" s="19"/>
      <c r="L28" s="19"/>
      <c r="M28" s="19"/>
      <c r="O28" s="7"/>
    </row>
    <row r="29" spans="2:15" x14ac:dyDescent="0.4">
      <c r="B29" s="6"/>
      <c r="C29" s="23" t="s">
        <v>60</v>
      </c>
      <c r="D29" s="23"/>
      <c r="E29" s="23"/>
      <c r="F29" s="28" t="s">
        <v>103</v>
      </c>
      <c r="G29" s="28"/>
      <c r="H29" s="28"/>
      <c r="I29" s="28"/>
      <c r="K29" s="19"/>
      <c r="L29" s="19"/>
      <c r="M29" s="19"/>
      <c r="O29" s="7"/>
    </row>
    <row r="30" spans="2:15" x14ac:dyDescent="0.4">
      <c r="B30" s="6"/>
      <c r="C30" s="23" t="s">
        <v>61</v>
      </c>
      <c r="D30" s="23"/>
      <c r="E30" s="23"/>
      <c r="F30" s="28"/>
      <c r="G30" s="28"/>
      <c r="H30" s="28"/>
      <c r="I30" s="28"/>
      <c r="K30" s="19"/>
      <c r="L30" s="19"/>
      <c r="M30" s="19"/>
      <c r="O30" s="7"/>
    </row>
    <row r="31" spans="2:15" x14ac:dyDescent="0.4">
      <c r="B31" s="6"/>
      <c r="C31" s="23" t="s">
        <v>62</v>
      </c>
      <c r="D31" s="23"/>
      <c r="E31" s="23"/>
      <c r="F31" s="28" t="s">
        <v>104</v>
      </c>
      <c r="G31" s="28"/>
      <c r="H31" s="28"/>
      <c r="I31" s="28"/>
      <c r="K31" s="19"/>
      <c r="L31" s="19"/>
      <c r="M31" s="19"/>
      <c r="O31" s="7"/>
    </row>
    <row r="32" spans="2:15" x14ac:dyDescent="0.4">
      <c r="B32" s="6"/>
      <c r="C32" s="23" t="s">
        <v>63</v>
      </c>
      <c r="D32" s="23"/>
      <c r="E32" s="23"/>
      <c r="F32" s="28" t="s">
        <v>105</v>
      </c>
      <c r="G32" s="28"/>
      <c r="H32" s="28"/>
      <c r="I32" s="28"/>
      <c r="O32" s="7"/>
    </row>
    <row r="33" spans="2:15" ht="6" customHeight="1" x14ac:dyDescent="0.4">
      <c r="B33" s="8"/>
      <c r="C33" s="5"/>
      <c r="D33" s="5"/>
      <c r="E33" s="5"/>
      <c r="F33" s="5"/>
      <c r="G33" s="5"/>
      <c r="H33" s="5"/>
      <c r="I33" s="5"/>
      <c r="J33" s="5"/>
      <c r="K33" s="5"/>
      <c r="L33" s="5"/>
      <c r="M33" s="5"/>
      <c r="N33" s="5"/>
      <c r="O33" s="9"/>
    </row>
    <row r="34" spans="2:15" ht="6" customHeight="1" x14ac:dyDescent="0.4">
      <c r="B34" s="6"/>
      <c r="O34" s="7"/>
    </row>
    <row r="35" spans="2:15" ht="20.399999999999999" x14ac:dyDescent="0.45">
      <c r="B35" s="6"/>
      <c r="C35" s="26" t="s">
        <v>67</v>
      </c>
      <c r="D35" s="26"/>
      <c r="E35" s="26"/>
      <c r="F35" s="26"/>
      <c r="G35" s="26"/>
      <c r="H35" s="26"/>
      <c r="I35" s="26"/>
      <c r="J35" s="26"/>
      <c r="K35" s="26"/>
      <c r="L35" s="26"/>
      <c r="M35" s="26"/>
      <c r="N35" s="26"/>
      <c r="O35" s="7"/>
    </row>
    <row r="36" spans="2:15" x14ac:dyDescent="0.4">
      <c r="B36" s="6"/>
      <c r="C36" s="23" t="s">
        <v>71</v>
      </c>
      <c r="D36" s="23"/>
      <c r="E36" s="21"/>
      <c r="F36" s="21"/>
      <c r="G36" s="21"/>
      <c r="H36" s="21"/>
      <c r="I36" s="23" t="s">
        <v>73</v>
      </c>
      <c r="J36" s="23"/>
      <c r="K36" s="23"/>
      <c r="L36" s="30"/>
      <c r="M36" s="30"/>
      <c r="N36" s="30"/>
      <c r="O36" s="7"/>
    </row>
    <row r="37" spans="2:15" customFormat="1" ht="6" customHeight="1" x14ac:dyDescent="0.4">
      <c r="B37" s="10"/>
      <c r="O37" s="11"/>
    </row>
    <row r="38" spans="2:15" x14ac:dyDescent="0.4">
      <c r="B38" s="6"/>
      <c r="C38" s="23" t="s">
        <v>95</v>
      </c>
      <c r="D38" s="23"/>
      <c r="E38" s="23"/>
      <c r="F38" s="21"/>
      <c r="G38" s="21"/>
      <c r="H38" s="23" t="s">
        <v>85</v>
      </c>
      <c r="I38" s="23"/>
      <c r="J38" s="21"/>
      <c r="K38" s="21"/>
      <c r="L38" s="21"/>
      <c r="M38" s="21"/>
      <c r="N38" s="21"/>
      <c r="O38" s="7"/>
    </row>
    <row r="39" spans="2:15" ht="6" customHeight="1" x14ac:dyDescent="0.4">
      <c r="B39" s="6"/>
      <c r="O39" s="7"/>
    </row>
    <row r="40" spans="2:15" x14ac:dyDescent="0.4">
      <c r="B40" s="6"/>
      <c r="C40" s="23" t="s">
        <v>72</v>
      </c>
      <c r="D40" s="23"/>
      <c r="E40" s="23"/>
      <c r="F40" s="23"/>
      <c r="G40" s="23"/>
      <c r="H40" s="21"/>
      <c r="I40" s="21"/>
      <c r="O40" s="7"/>
    </row>
    <row r="41" spans="2:15" ht="6" customHeight="1" x14ac:dyDescent="0.4">
      <c r="B41" s="6"/>
      <c r="O41" s="7"/>
    </row>
    <row r="42" spans="2:15" x14ac:dyDescent="0.4">
      <c r="B42" s="6"/>
      <c r="C42" s="23" t="s">
        <v>68</v>
      </c>
      <c r="D42" s="23"/>
      <c r="E42" s="28"/>
      <c r="F42" s="28"/>
      <c r="G42" s="28"/>
      <c r="H42" s="28"/>
      <c r="I42" s="23" t="s">
        <v>69</v>
      </c>
      <c r="J42" s="23"/>
      <c r="K42" s="23"/>
      <c r="L42" s="29"/>
      <c r="M42" s="29"/>
      <c r="N42" s="29"/>
      <c r="O42" s="7"/>
    </row>
    <row r="43" spans="2:15" ht="6" customHeight="1" x14ac:dyDescent="0.4">
      <c r="B43" s="6"/>
      <c r="C43"/>
      <c r="D43"/>
      <c r="E43"/>
      <c r="F43"/>
      <c r="G43"/>
      <c r="H43"/>
      <c r="I43"/>
      <c r="J43"/>
      <c r="K43"/>
      <c r="L43"/>
      <c r="M43"/>
      <c r="N43"/>
      <c r="O43" s="7"/>
    </row>
    <row r="44" spans="2:15" x14ac:dyDescent="0.4">
      <c r="B44" s="6"/>
      <c r="C44" s="23" t="s">
        <v>96</v>
      </c>
      <c r="D44" s="23"/>
      <c r="E44" s="23"/>
      <c r="F44" s="28"/>
      <c r="G44" s="28"/>
      <c r="H44" s="23" t="s">
        <v>70</v>
      </c>
      <c r="I44" s="23"/>
      <c r="J44" s="28"/>
      <c r="K44" s="28"/>
      <c r="L44" s="28"/>
      <c r="M44" s="28"/>
      <c r="N44" s="28"/>
      <c r="O44" s="7"/>
    </row>
    <row r="45" spans="2:15" ht="6" customHeight="1" x14ac:dyDescent="0.4">
      <c r="B45" s="6"/>
      <c r="O45" s="7"/>
    </row>
    <row r="46" spans="2:15" x14ac:dyDescent="0.4">
      <c r="B46" s="6"/>
      <c r="C46" s="25" t="s">
        <v>74</v>
      </c>
      <c r="D46" s="25"/>
      <c r="E46" s="25"/>
      <c r="F46" s="25"/>
      <c r="G46" s="25"/>
      <c r="H46" s="25"/>
      <c r="I46" s="25"/>
      <c r="J46" s="25"/>
      <c r="K46" s="25"/>
      <c r="L46" s="25"/>
      <c r="M46" s="25"/>
      <c r="N46" s="25"/>
      <c r="O46" s="7"/>
    </row>
    <row r="47" spans="2:15" x14ac:dyDescent="0.4">
      <c r="B47" s="6"/>
      <c r="D47" s="25" t="s">
        <v>75</v>
      </c>
      <c r="E47" s="25"/>
      <c r="F47" s="25"/>
      <c r="G47" s="25"/>
      <c r="H47" s="25"/>
      <c r="I47" s="12"/>
      <c r="J47" s="25" t="s">
        <v>76</v>
      </c>
      <c r="K47" s="25"/>
      <c r="L47" s="25"/>
      <c r="M47" s="25"/>
      <c r="O47" s="7"/>
    </row>
    <row r="48" spans="2:15" x14ac:dyDescent="0.4">
      <c r="B48" s="6"/>
      <c r="D48" s="21"/>
      <c r="E48" s="21"/>
      <c r="F48" s="21"/>
      <c r="G48" s="21"/>
      <c r="H48" s="21"/>
      <c r="I48" s="18"/>
      <c r="J48" s="21"/>
      <c r="K48" s="21"/>
      <c r="L48" s="21"/>
      <c r="M48" s="21"/>
      <c r="O48" s="7"/>
    </row>
    <row r="49" spans="2:15" x14ac:dyDescent="0.4">
      <c r="B49" s="6"/>
      <c r="D49" s="21"/>
      <c r="E49" s="21"/>
      <c r="F49" s="21"/>
      <c r="G49" s="21"/>
      <c r="H49" s="21"/>
      <c r="I49" s="18"/>
      <c r="J49" s="21"/>
      <c r="K49" s="21"/>
      <c r="L49" s="21"/>
      <c r="M49" s="21"/>
      <c r="O49" s="7"/>
    </row>
    <row r="50" spans="2:15" x14ac:dyDescent="0.4">
      <c r="B50" s="6"/>
      <c r="D50" s="21"/>
      <c r="E50" s="21"/>
      <c r="F50" s="21"/>
      <c r="G50" s="21"/>
      <c r="H50" s="21"/>
      <c r="I50" s="18"/>
      <c r="J50" s="21"/>
      <c r="K50" s="21"/>
      <c r="L50" s="21"/>
      <c r="M50" s="21"/>
      <c r="O50" s="7"/>
    </row>
    <row r="51" spans="2:15" x14ac:dyDescent="0.4">
      <c r="B51" s="6"/>
      <c r="D51" s="21"/>
      <c r="E51" s="21"/>
      <c r="F51" s="21"/>
      <c r="G51" s="21"/>
      <c r="H51" s="21"/>
      <c r="I51" s="18"/>
      <c r="J51" s="21"/>
      <c r="K51" s="21"/>
      <c r="L51" s="21"/>
      <c r="M51" s="21"/>
      <c r="O51" s="7"/>
    </row>
    <row r="52" spans="2:15" x14ac:dyDescent="0.4">
      <c r="B52" s="6"/>
      <c r="D52" s="21"/>
      <c r="E52" s="21"/>
      <c r="F52" s="21"/>
      <c r="G52" s="21"/>
      <c r="H52" s="21"/>
      <c r="I52" s="18"/>
      <c r="J52" s="21"/>
      <c r="K52" s="21"/>
      <c r="L52" s="21"/>
      <c r="M52" s="21"/>
      <c r="O52" s="7"/>
    </row>
    <row r="53" spans="2:15" x14ac:dyDescent="0.4">
      <c r="B53" s="6"/>
      <c r="D53" s="21"/>
      <c r="E53" s="21"/>
      <c r="F53" s="21"/>
      <c r="G53" s="21"/>
      <c r="H53" s="21"/>
      <c r="I53" s="18"/>
      <c r="J53" s="21"/>
      <c r="K53" s="21"/>
      <c r="L53" s="21"/>
      <c r="M53" s="21"/>
      <c r="O53" s="7"/>
    </row>
    <row r="54" spans="2:15" x14ac:dyDescent="0.4">
      <c r="B54" s="6"/>
      <c r="D54" s="21"/>
      <c r="E54" s="21"/>
      <c r="F54" s="21"/>
      <c r="G54" s="21"/>
      <c r="H54" s="21"/>
      <c r="I54" s="18"/>
      <c r="J54" s="21"/>
      <c r="K54" s="21"/>
      <c r="L54" s="21"/>
      <c r="M54" s="21"/>
      <c r="O54" s="7"/>
    </row>
    <row r="55" spans="2:15" x14ac:dyDescent="0.4">
      <c r="B55" s="6"/>
      <c r="D55" s="21"/>
      <c r="E55" s="21"/>
      <c r="F55" s="21"/>
      <c r="G55" s="21"/>
      <c r="H55" s="21"/>
      <c r="I55" s="18"/>
      <c r="J55" s="21"/>
      <c r="K55" s="21"/>
      <c r="L55" s="21"/>
      <c r="M55" s="21"/>
      <c r="O55" s="7"/>
    </row>
    <row r="56" spans="2:15" x14ac:dyDescent="0.4">
      <c r="B56" s="6"/>
      <c r="D56" s="21"/>
      <c r="E56" s="21"/>
      <c r="F56" s="21"/>
      <c r="G56" s="21"/>
      <c r="H56" s="21"/>
      <c r="I56" s="18"/>
      <c r="J56" s="21"/>
      <c r="K56" s="21"/>
      <c r="L56" s="21"/>
      <c r="M56" s="21"/>
      <c r="O56" s="7"/>
    </row>
    <row r="57" spans="2:15" x14ac:dyDescent="0.4">
      <c r="B57" s="6"/>
      <c r="D57" s="21"/>
      <c r="E57" s="21"/>
      <c r="F57" s="21"/>
      <c r="G57" s="21"/>
      <c r="H57" s="21"/>
      <c r="I57" s="18"/>
      <c r="J57" s="21"/>
      <c r="K57" s="21"/>
      <c r="L57" s="21"/>
      <c r="M57" s="21"/>
      <c r="O57" s="7"/>
    </row>
    <row r="58" spans="2:15" x14ac:dyDescent="0.4">
      <c r="B58" s="6"/>
      <c r="D58" s="21"/>
      <c r="E58" s="21"/>
      <c r="F58" s="21"/>
      <c r="G58" s="21"/>
      <c r="H58" s="21"/>
      <c r="I58" s="18"/>
      <c r="J58" s="21"/>
      <c r="K58" s="21"/>
      <c r="L58" s="21"/>
      <c r="M58" s="21"/>
      <c r="O58" s="7"/>
    </row>
    <row r="59" spans="2:15" x14ac:dyDescent="0.4">
      <c r="B59" s="6"/>
      <c r="D59" s="21"/>
      <c r="E59" s="21"/>
      <c r="F59" s="21"/>
      <c r="G59" s="21"/>
      <c r="H59" s="21"/>
      <c r="I59" s="18"/>
      <c r="J59" s="21"/>
      <c r="K59" s="21"/>
      <c r="L59" s="21"/>
      <c r="M59" s="21"/>
      <c r="O59" s="7"/>
    </row>
    <row r="60" spans="2:15" x14ac:dyDescent="0.4">
      <c r="B60" s="6"/>
      <c r="D60" s="21"/>
      <c r="E60" s="21"/>
      <c r="F60" s="21"/>
      <c r="G60" s="21"/>
      <c r="H60" s="21"/>
      <c r="I60" s="18"/>
      <c r="J60" s="21"/>
      <c r="K60" s="21"/>
      <c r="L60" s="21"/>
      <c r="M60" s="21"/>
      <c r="O60" s="7"/>
    </row>
    <row r="61" spans="2:15" x14ac:dyDescent="0.4">
      <c r="B61" s="6"/>
      <c r="D61" s="21"/>
      <c r="E61" s="21"/>
      <c r="F61" s="21"/>
      <c r="G61" s="21"/>
      <c r="H61" s="21"/>
      <c r="I61" s="18"/>
      <c r="J61" s="21"/>
      <c r="K61" s="21"/>
      <c r="L61" s="21"/>
      <c r="M61" s="21"/>
      <c r="O61" s="7"/>
    </row>
    <row r="62" spans="2:15" x14ac:dyDescent="0.4">
      <c r="B62" s="6"/>
      <c r="D62" s="21"/>
      <c r="E62" s="21"/>
      <c r="F62" s="21"/>
      <c r="G62" s="21"/>
      <c r="H62" s="21"/>
      <c r="I62" s="18"/>
      <c r="J62" s="21"/>
      <c r="K62" s="21"/>
      <c r="L62" s="21"/>
      <c r="M62" s="21"/>
      <c r="O62" s="7"/>
    </row>
    <row r="63" spans="2:15" ht="6" customHeight="1" x14ac:dyDescent="0.4">
      <c r="B63" s="8"/>
      <c r="C63" s="5"/>
      <c r="D63" s="5"/>
      <c r="E63" s="5"/>
      <c r="F63" s="5"/>
      <c r="G63" s="5"/>
      <c r="H63" s="5"/>
      <c r="I63" s="5"/>
      <c r="J63" s="5"/>
      <c r="K63" s="5"/>
      <c r="L63" s="5"/>
      <c r="M63" s="5"/>
      <c r="N63" s="5"/>
      <c r="O63" s="9"/>
    </row>
    <row r="64" spans="2:15" ht="6" customHeight="1" x14ac:dyDescent="0.4">
      <c r="B64" s="6"/>
      <c r="O64" s="7"/>
    </row>
    <row r="65" spans="2:15" ht="20.399999999999999" x14ac:dyDescent="0.45">
      <c r="B65" s="6"/>
      <c r="C65" s="26" t="s">
        <v>25</v>
      </c>
      <c r="D65" s="26"/>
      <c r="E65" s="26"/>
      <c r="F65" s="26"/>
      <c r="G65" s="26"/>
      <c r="H65" s="26"/>
      <c r="I65" s="26"/>
      <c r="J65" s="26"/>
      <c r="K65" s="26"/>
      <c r="L65" s="26"/>
      <c r="M65" s="26"/>
      <c r="N65" s="26"/>
      <c r="O65" s="7"/>
    </row>
    <row r="66" spans="2:15" x14ac:dyDescent="0.4">
      <c r="B66" s="6"/>
      <c r="C66" s="23" t="s">
        <v>77</v>
      </c>
      <c r="D66" s="23"/>
      <c r="E66" s="23"/>
      <c r="F66" s="23"/>
      <c r="G66" s="23"/>
      <c r="H66" s="23"/>
      <c r="I66" s="23"/>
      <c r="J66" s="23"/>
      <c r="K66" s="23"/>
      <c r="L66" s="23"/>
      <c r="M66" s="23"/>
      <c r="N66" s="23"/>
      <c r="O66" s="7"/>
    </row>
    <row r="67" spans="2:15" x14ac:dyDescent="0.4">
      <c r="B67" s="6"/>
      <c r="C67" s="27"/>
      <c r="D67" s="27"/>
      <c r="E67" s="27"/>
      <c r="F67" s="27"/>
      <c r="G67" s="27"/>
      <c r="H67" s="27"/>
      <c r="I67" s="27"/>
      <c r="J67" s="27"/>
      <c r="K67" s="27"/>
      <c r="L67" s="27"/>
      <c r="M67" s="27"/>
      <c r="N67" s="27"/>
      <c r="O67" s="7"/>
    </row>
    <row r="68" spans="2:15" x14ac:dyDescent="0.4">
      <c r="B68" s="6"/>
      <c r="C68" s="27"/>
      <c r="D68" s="27"/>
      <c r="E68" s="27"/>
      <c r="F68" s="27"/>
      <c r="G68" s="27"/>
      <c r="H68" s="27"/>
      <c r="I68" s="27"/>
      <c r="J68" s="27"/>
      <c r="K68" s="27"/>
      <c r="L68" s="27"/>
      <c r="M68" s="27"/>
      <c r="N68" s="27"/>
      <c r="O68" s="7"/>
    </row>
    <row r="69" spans="2:15" x14ac:dyDescent="0.4">
      <c r="B69" s="6"/>
      <c r="C69" s="27"/>
      <c r="D69" s="27"/>
      <c r="E69" s="27"/>
      <c r="F69" s="27"/>
      <c r="G69" s="27"/>
      <c r="H69" s="27"/>
      <c r="I69" s="27"/>
      <c r="J69" s="27"/>
      <c r="K69" s="27"/>
      <c r="L69" s="27"/>
      <c r="M69" s="27"/>
      <c r="N69" s="27"/>
      <c r="O69" s="7"/>
    </row>
    <row r="70" spans="2:15" x14ac:dyDescent="0.4">
      <c r="B70" s="6"/>
      <c r="C70" s="27"/>
      <c r="D70" s="27"/>
      <c r="E70" s="27"/>
      <c r="F70" s="27"/>
      <c r="G70" s="27"/>
      <c r="H70" s="27"/>
      <c r="I70" s="27"/>
      <c r="J70" s="27"/>
      <c r="K70" s="27"/>
      <c r="L70" s="27"/>
      <c r="M70" s="27"/>
      <c r="N70" s="27"/>
      <c r="O70" s="7"/>
    </row>
    <row r="71" spans="2:15" ht="6" customHeight="1" x14ac:dyDescent="0.4">
      <c r="B71" s="8"/>
      <c r="C71" s="5"/>
      <c r="D71" s="5"/>
      <c r="E71" s="5"/>
      <c r="F71" s="5"/>
      <c r="G71" s="5"/>
      <c r="H71" s="5"/>
      <c r="I71" s="5"/>
      <c r="J71" s="5"/>
      <c r="K71" s="5"/>
      <c r="L71" s="5"/>
      <c r="M71" s="5"/>
      <c r="N71" s="5"/>
      <c r="O71" s="9"/>
    </row>
    <row r="72" spans="2:15" ht="6" customHeight="1" x14ac:dyDescent="0.4">
      <c r="B72" s="6"/>
      <c r="O72" s="7"/>
    </row>
    <row r="73" spans="2:15" ht="20.399999999999999" x14ac:dyDescent="0.45">
      <c r="B73" s="6"/>
      <c r="C73" s="26" t="s">
        <v>78</v>
      </c>
      <c r="D73" s="26"/>
      <c r="E73" s="26"/>
      <c r="F73" s="26"/>
      <c r="G73" s="26"/>
      <c r="H73" s="26"/>
      <c r="I73" s="26"/>
      <c r="J73" s="26"/>
      <c r="K73" s="26"/>
      <c r="L73" s="26"/>
      <c r="M73" s="26"/>
      <c r="N73" s="26"/>
      <c r="O73" s="7"/>
    </row>
    <row r="74" spans="2:15" ht="87" customHeight="1" x14ac:dyDescent="0.4">
      <c r="B74" s="6"/>
      <c r="C74" s="19" t="s">
        <v>79</v>
      </c>
      <c r="D74" s="19"/>
      <c r="E74" s="19"/>
      <c r="F74" s="19"/>
      <c r="G74" s="19"/>
      <c r="H74" s="19"/>
      <c r="I74" s="19"/>
      <c r="J74" s="19"/>
      <c r="K74" s="19"/>
      <c r="L74" s="19"/>
      <c r="M74" s="19"/>
      <c r="N74" s="19"/>
      <c r="O74" s="7"/>
    </row>
    <row r="75" spans="2:15" ht="6" customHeight="1" x14ac:dyDescent="0.4">
      <c r="B75" s="6"/>
      <c r="C75" s="13"/>
      <c r="D75" s="13"/>
      <c r="E75" s="13"/>
      <c r="F75" s="13"/>
      <c r="G75" s="13"/>
      <c r="H75" s="13"/>
      <c r="I75" s="13"/>
      <c r="J75" s="13"/>
      <c r="K75" s="13"/>
      <c r="L75" s="13"/>
      <c r="M75" s="13"/>
      <c r="N75" s="13"/>
      <c r="O75" s="7"/>
    </row>
    <row r="76" spans="2:15" x14ac:dyDescent="0.4">
      <c r="B76" s="6"/>
      <c r="C76" s="23" t="s">
        <v>80</v>
      </c>
      <c r="D76" s="23"/>
      <c r="E76" s="23"/>
      <c r="F76" s="21"/>
      <c r="G76" s="21"/>
      <c r="H76" s="21"/>
      <c r="I76" s="21"/>
      <c r="J76" s="21"/>
      <c r="K76" s="21"/>
      <c r="L76" s="21"/>
      <c r="M76" s="21"/>
      <c r="N76" s="21"/>
      <c r="O76" s="7"/>
    </row>
    <row r="77" spans="2:15" x14ac:dyDescent="0.4">
      <c r="B77" s="6"/>
      <c r="C77" s="24" t="s">
        <v>81</v>
      </c>
      <c r="D77" s="24"/>
      <c r="E77" s="24"/>
      <c r="F77" s="21"/>
      <c r="G77" s="21"/>
      <c r="H77" s="21"/>
      <c r="I77" s="21"/>
      <c r="J77" s="21"/>
      <c r="K77" s="21"/>
      <c r="L77" s="21"/>
      <c r="M77" s="21"/>
      <c r="N77" s="21"/>
      <c r="O77" s="7"/>
    </row>
    <row r="78" spans="2:15" x14ac:dyDescent="0.4">
      <c r="B78" s="6"/>
      <c r="C78" s="24"/>
      <c r="D78" s="24"/>
      <c r="E78" s="24"/>
      <c r="F78" s="21"/>
      <c r="G78" s="21"/>
      <c r="H78" s="21"/>
      <c r="I78" s="21"/>
      <c r="J78" s="21"/>
      <c r="K78" s="21"/>
      <c r="L78" s="21"/>
      <c r="M78" s="21"/>
      <c r="N78" s="21"/>
      <c r="O78" s="7"/>
    </row>
    <row r="79" spans="2:15" x14ac:dyDescent="0.4">
      <c r="B79" s="6"/>
      <c r="C79" s="24"/>
      <c r="D79" s="24"/>
      <c r="E79" s="24"/>
      <c r="F79" s="21"/>
      <c r="G79" s="21"/>
      <c r="H79" s="21"/>
      <c r="I79" s="21"/>
      <c r="J79" s="21"/>
      <c r="K79" s="21"/>
      <c r="L79" s="21"/>
      <c r="M79" s="21"/>
      <c r="N79" s="21"/>
      <c r="O79" s="7"/>
    </row>
    <row r="80" spans="2:15" ht="6" customHeight="1" x14ac:dyDescent="0.4">
      <c r="B80" s="6"/>
      <c r="O80" s="7"/>
    </row>
    <row r="81" spans="2:15" ht="34.950000000000003" customHeight="1" x14ac:dyDescent="0.4">
      <c r="B81" s="6"/>
      <c r="C81" s="20" t="s">
        <v>82</v>
      </c>
      <c r="D81" s="20"/>
      <c r="E81" s="20"/>
      <c r="F81" s="20"/>
      <c r="G81" s="20"/>
      <c r="H81" s="20"/>
      <c r="I81" s="20"/>
      <c r="J81" s="20"/>
      <c r="K81" s="20"/>
      <c r="L81" s="20"/>
      <c r="M81" s="21" t="s">
        <v>97</v>
      </c>
      <c r="N81" s="21"/>
      <c r="O81" s="7"/>
    </row>
    <row r="82" spans="2:15" ht="6" customHeight="1" x14ac:dyDescent="0.4">
      <c r="B82" s="6"/>
      <c r="O82" s="7"/>
    </row>
    <row r="83" spans="2:15" ht="53.4" customHeight="1" x14ac:dyDescent="0.4">
      <c r="B83" s="6"/>
      <c r="C83" s="20" t="s">
        <v>83</v>
      </c>
      <c r="D83" s="20"/>
      <c r="E83" s="20"/>
      <c r="F83" s="20"/>
      <c r="G83" s="20"/>
      <c r="H83" s="20"/>
      <c r="I83" s="20"/>
      <c r="J83" s="20"/>
      <c r="K83" s="20"/>
      <c r="L83" s="20"/>
      <c r="M83" s="21" t="s">
        <v>97</v>
      </c>
      <c r="N83" s="21"/>
      <c r="O83" s="7"/>
    </row>
    <row r="84" spans="2:15" ht="6" customHeight="1" x14ac:dyDescent="0.4">
      <c r="B84" s="6"/>
      <c r="O84" s="7"/>
    </row>
    <row r="85" spans="2:15" ht="33.6" customHeight="1" x14ac:dyDescent="0.4">
      <c r="B85" s="6"/>
      <c r="C85" s="20" t="s">
        <v>27</v>
      </c>
      <c r="D85" s="20"/>
      <c r="E85" s="20"/>
      <c r="F85" s="20"/>
      <c r="G85" s="20"/>
      <c r="H85" s="20"/>
      <c r="I85" s="20"/>
      <c r="J85" s="20"/>
      <c r="K85" s="20"/>
      <c r="L85" s="20"/>
      <c r="M85" s="21" t="s">
        <v>97</v>
      </c>
      <c r="N85" s="21"/>
      <c r="O85" s="7"/>
    </row>
    <row r="86" spans="2:15" ht="6" customHeight="1" x14ac:dyDescent="0.4">
      <c r="B86" s="8"/>
      <c r="C86" s="5"/>
      <c r="D86" s="5"/>
      <c r="E86" s="5"/>
      <c r="F86" s="5"/>
      <c r="G86" s="5"/>
      <c r="H86" s="5"/>
      <c r="I86" s="5"/>
      <c r="J86" s="5"/>
      <c r="K86" s="5"/>
      <c r="L86" s="5"/>
      <c r="M86" s="5"/>
      <c r="N86" s="5"/>
      <c r="O86" s="9"/>
    </row>
    <row r="87" spans="2:15" ht="6" customHeight="1" x14ac:dyDescent="0.4">
      <c r="B87" s="6"/>
      <c r="O87" s="7"/>
    </row>
    <row r="88" spans="2:15" x14ac:dyDescent="0.4">
      <c r="B88" s="6"/>
      <c r="C88" s="22" t="s">
        <v>84</v>
      </c>
      <c r="D88" s="22"/>
      <c r="E88" s="22"/>
      <c r="F88" s="22"/>
      <c r="G88" s="22"/>
      <c r="H88" s="22"/>
      <c r="I88" s="22"/>
      <c r="J88" s="22"/>
      <c r="K88" s="22"/>
      <c r="L88" s="22"/>
      <c r="M88" s="22"/>
      <c r="N88" s="22"/>
      <c r="O88" s="7"/>
    </row>
    <row r="89" spans="2:15" ht="5.4" customHeight="1" x14ac:dyDescent="0.4">
      <c r="B89" s="8"/>
      <c r="C89" s="5"/>
      <c r="D89" s="5"/>
      <c r="E89" s="5"/>
      <c r="F89" s="5"/>
      <c r="G89" s="5"/>
      <c r="H89" s="5"/>
      <c r="I89" s="5"/>
      <c r="J89" s="5"/>
      <c r="K89" s="5"/>
      <c r="L89" s="5"/>
      <c r="M89" s="5"/>
      <c r="N89" s="5"/>
      <c r="O89" s="9"/>
    </row>
    <row r="90" spans="2:15" x14ac:dyDescent="0.4"/>
  </sheetData>
  <sheetProtection sheet="1" objects="1" scenarios="1" selectLockedCells="1"/>
  <mergeCells count="115">
    <mergeCell ref="M2:N6"/>
    <mergeCell ref="C2:L6"/>
    <mergeCell ref="C9:N9"/>
    <mergeCell ref="C10:E10"/>
    <mergeCell ref="F10:N10"/>
    <mergeCell ref="M15:N15"/>
    <mergeCell ref="E12:H12"/>
    <mergeCell ref="K12:N12"/>
    <mergeCell ref="C12:D12"/>
    <mergeCell ref="M14:N14"/>
    <mergeCell ref="C17:G17"/>
    <mergeCell ref="H17:I17"/>
    <mergeCell ref="K14:L14"/>
    <mergeCell ref="I14:J14"/>
    <mergeCell ref="E15:F15"/>
    <mergeCell ref="G15:H15"/>
    <mergeCell ref="I15:J15"/>
    <mergeCell ref="K15:L15"/>
    <mergeCell ref="E14:F14"/>
    <mergeCell ref="G14:H14"/>
    <mergeCell ref="C14:D15"/>
    <mergeCell ref="M21:N21"/>
    <mergeCell ref="C20:N20"/>
    <mergeCell ref="C23:N23"/>
    <mergeCell ref="C24:D24"/>
    <mergeCell ref="E24:I24"/>
    <mergeCell ref="J24:K24"/>
    <mergeCell ref="L24:N24"/>
    <mergeCell ref="C21:D21"/>
    <mergeCell ref="G21:H21"/>
    <mergeCell ref="K21:L21"/>
    <mergeCell ref="E21:F21"/>
    <mergeCell ref="I21:J21"/>
    <mergeCell ref="C31:E31"/>
    <mergeCell ref="C32:E32"/>
    <mergeCell ref="F26:I26"/>
    <mergeCell ref="F27:I27"/>
    <mergeCell ref="F28:I28"/>
    <mergeCell ref="F29:I29"/>
    <mergeCell ref="F30:I30"/>
    <mergeCell ref="F31:I31"/>
    <mergeCell ref="F32:I32"/>
    <mergeCell ref="C26:E26"/>
    <mergeCell ref="C27:E27"/>
    <mergeCell ref="C28:E28"/>
    <mergeCell ref="C29:E29"/>
    <mergeCell ref="C30:E30"/>
    <mergeCell ref="C35:N35"/>
    <mergeCell ref="C36:D36"/>
    <mergeCell ref="E36:H36"/>
    <mergeCell ref="I36:K36"/>
    <mergeCell ref="L36:N36"/>
    <mergeCell ref="C38:E38"/>
    <mergeCell ref="F38:G38"/>
    <mergeCell ref="H38:I38"/>
    <mergeCell ref="J38:N38"/>
    <mergeCell ref="C40:G40"/>
    <mergeCell ref="H40:I40"/>
    <mergeCell ref="C42:D42"/>
    <mergeCell ref="E42:H42"/>
    <mergeCell ref="I42:K42"/>
    <mergeCell ref="L42:N42"/>
    <mergeCell ref="C44:E44"/>
    <mergeCell ref="F44:G44"/>
    <mergeCell ref="H44:I44"/>
    <mergeCell ref="J44:N44"/>
    <mergeCell ref="J51:M51"/>
    <mergeCell ref="D52:H52"/>
    <mergeCell ref="J52:M52"/>
    <mergeCell ref="D53:H53"/>
    <mergeCell ref="J53:M53"/>
    <mergeCell ref="D54:H54"/>
    <mergeCell ref="J54:M54"/>
    <mergeCell ref="J47:M47"/>
    <mergeCell ref="J48:M48"/>
    <mergeCell ref="D47:H47"/>
    <mergeCell ref="D48:H48"/>
    <mergeCell ref="D49:H49"/>
    <mergeCell ref="J49:M49"/>
    <mergeCell ref="D50:H50"/>
    <mergeCell ref="J50:M50"/>
    <mergeCell ref="D51:H51"/>
    <mergeCell ref="J59:M59"/>
    <mergeCell ref="D60:H60"/>
    <mergeCell ref="J60:M60"/>
    <mergeCell ref="D55:H55"/>
    <mergeCell ref="J55:M55"/>
    <mergeCell ref="D56:H56"/>
    <mergeCell ref="J56:M56"/>
    <mergeCell ref="D57:H57"/>
    <mergeCell ref="J57:M57"/>
    <mergeCell ref="K26:M31"/>
    <mergeCell ref="C83:L83"/>
    <mergeCell ref="M83:N83"/>
    <mergeCell ref="M85:N85"/>
    <mergeCell ref="C85:L85"/>
    <mergeCell ref="C88:N88"/>
    <mergeCell ref="F76:N79"/>
    <mergeCell ref="C76:E76"/>
    <mergeCell ref="C77:E79"/>
    <mergeCell ref="C81:L81"/>
    <mergeCell ref="M81:N81"/>
    <mergeCell ref="C46:N46"/>
    <mergeCell ref="C65:N65"/>
    <mergeCell ref="C66:N66"/>
    <mergeCell ref="C67:N70"/>
    <mergeCell ref="C73:N73"/>
    <mergeCell ref="C74:N74"/>
    <mergeCell ref="D61:H61"/>
    <mergeCell ref="J61:M61"/>
    <mergeCell ref="D62:H62"/>
    <mergeCell ref="J62:M62"/>
    <mergeCell ref="D58:H58"/>
    <mergeCell ref="J58:M58"/>
    <mergeCell ref="D59:H59"/>
  </mergeCells>
  <phoneticPr fontId="10" type="noConversion"/>
  <dataValidations count="5">
    <dataValidation type="list" allowBlank="1" showInputMessage="1" showErrorMessage="1" sqref="H17:I17 H40:I40 M81:N81 M83:N83 M85:N85" xr:uid="{8A1D4C77-577F-4035-A45B-D85ABD622A0D}">
      <formula1>"Yes,No"</formula1>
    </dataValidation>
    <dataValidation type="whole" allowBlank="1" showInputMessage="1" showErrorMessage="1" sqref="E15:N15" xr:uid="{E65A67CC-47B9-408E-84C5-062306BBA3ED}">
      <formula1>0</formula1>
      <formula2>250</formula2>
    </dataValidation>
    <dataValidation type="date" operator="greaterThan" allowBlank="1" showInputMessage="1" showErrorMessage="1" sqref="E21:F21" xr:uid="{354EA5A7-8D95-48B7-A221-69D3AAD683D1}">
      <formula1>44197</formula1>
    </dataValidation>
    <dataValidation type="date" operator="greaterThanOrEqual" allowBlank="1" showInputMessage="1" showErrorMessage="1" sqref="I21:J21" xr:uid="{3B262C9A-75E5-4120-AC4D-D464C228FEAF}">
      <formula1>E21</formula1>
    </dataValidation>
    <dataValidation type="textLength" operator="equal" allowBlank="1" showInputMessage="1" showErrorMessage="1" sqref="L24:N24 L36:N36 L42:N42" xr:uid="{98F4F36E-B03A-44FD-AF32-53523DD9D3FA}">
      <formula1>11</formula1>
    </dataValidation>
  </dataValidations>
  <hyperlinks>
    <hyperlink ref="C88:N88" r:id="rId1" display="Please email this form along with a copy of your risk assessment to dc@ripleyandheanorscouts.org.uk" xr:uid="{46345C61-5F6B-4E3B-8AC7-25523118F127}"/>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B47426D-0B05-4749-94B7-CCCA97A90DB5}">
          <x14:formula1>
            <xm:f>Config!$A$2:$A$10</xm:f>
          </x14:formula1>
          <xm:sqref>E12</xm:sqref>
        </x14:dataValidation>
        <x14:dataValidation type="list" allowBlank="1" showInputMessage="1" showErrorMessage="1" xr:uid="{A90B6EE6-1453-4246-94D1-29D5D16C1B24}">
          <x14:formula1>
            <xm:f>Config!$C$2:$C$8</xm:f>
          </x14:formula1>
          <xm:sqref>K12:N12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EBBBB-0C5E-457F-82B0-FEBF94FF3568}">
  <dimension ref="A1:AI2"/>
  <sheetViews>
    <sheetView workbookViewId="0">
      <selection activeCell="C17" sqref="C17"/>
    </sheetView>
  </sheetViews>
  <sheetFormatPr defaultRowHeight="16.8" x14ac:dyDescent="0.4"/>
  <cols>
    <col min="1" max="1" width="23.08984375" bestFit="1" customWidth="1"/>
    <col min="2" max="2" width="14.90625" bestFit="1" customWidth="1"/>
    <col min="3" max="3" width="12.1796875" bestFit="1" customWidth="1"/>
    <col min="4" max="4" width="9.08984375" bestFit="1" customWidth="1"/>
    <col min="5" max="5" width="26.81640625" bestFit="1" customWidth="1"/>
    <col min="6" max="6" width="24.08984375" bestFit="1" customWidth="1"/>
    <col min="7" max="7" width="25.453125" bestFit="1" customWidth="1"/>
    <col min="8" max="8" width="27.90625" bestFit="1" customWidth="1"/>
    <col min="9" max="9" width="25.36328125" bestFit="1" customWidth="1"/>
    <col min="10" max="10" width="41.54296875" bestFit="1" customWidth="1"/>
    <col min="11" max="11" width="37.453125" bestFit="1" customWidth="1"/>
    <col min="12" max="12" width="36.54296875" bestFit="1" customWidth="1"/>
    <col min="13" max="13" width="24" bestFit="1" customWidth="1"/>
    <col min="14" max="14" width="13.81640625" bestFit="1" customWidth="1"/>
    <col min="15" max="15" width="16" bestFit="1" customWidth="1"/>
    <col min="16" max="16" width="16" customWidth="1"/>
    <col min="17" max="17" width="17.81640625" bestFit="1" customWidth="1"/>
    <col min="18" max="18" width="21.453125" bestFit="1" customWidth="1"/>
    <col min="19" max="19" width="34.453125" bestFit="1" customWidth="1"/>
    <col min="20" max="20" width="25.453125" bestFit="1" customWidth="1"/>
    <col min="21" max="21" width="28.1796875" bestFit="1" customWidth="1"/>
    <col min="22" max="22" width="51.54296875" bestFit="1" customWidth="1"/>
    <col min="23" max="23" width="13.6328125" bestFit="1" customWidth="1"/>
    <col min="24" max="24" width="32.36328125" bestFit="1" customWidth="1"/>
    <col min="25" max="25" width="26.453125" bestFit="1" customWidth="1"/>
    <col min="26" max="26" width="26.81640625" bestFit="1" customWidth="1"/>
    <col min="27" max="27" width="75.1796875" customWidth="1"/>
    <col min="28" max="28" width="10.81640625" bestFit="1" customWidth="1"/>
    <col min="29" max="29" width="16.08984375" bestFit="1" customWidth="1"/>
    <col min="30" max="30" width="41.1796875" bestFit="1" customWidth="1"/>
    <col min="31" max="31" width="95.90625" bestFit="1" customWidth="1"/>
    <col min="32" max="32" width="101" bestFit="1" customWidth="1"/>
    <col min="33" max="33" width="14.08984375" bestFit="1" customWidth="1"/>
    <col min="34" max="34" width="14" bestFit="1" customWidth="1"/>
    <col min="35" max="35" width="17.453125" bestFit="1" customWidth="1"/>
  </cols>
  <sheetData>
    <row r="1" spans="1:35" s="2" customFormat="1" x14ac:dyDescent="0.4">
      <c r="A1" s="2" t="s">
        <v>90</v>
      </c>
      <c r="B1" s="2" t="s">
        <v>0</v>
      </c>
      <c r="C1" s="2" t="s">
        <v>1</v>
      </c>
      <c r="D1" s="2" t="s">
        <v>2</v>
      </c>
      <c r="E1" s="2" t="s">
        <v>3</v>
      </c>
      <c r="F1" s="2" t="s">
        <v>4</v>
      </c>
      <c r="G1" s="2" t="s">
        <v>5</v>
      </c>
      <c r="H1" s="2" t="s">
        <v>6</v>
      </c>
      <c r="I1" s="2" t="s">
        <v>7</v>
      </c>
      <c r="J1" s="2" t="s">
        <v>8</v>
      </c>
      <c r="K1" s="2" t="s">
        <v>9</v>
      </c>
      <c r="L1" s="2" t="s">
        <v>10</v>
      </c>
      <c r="M1" s="2" t="s">
        <v>11</v>
      </c>
      <c r="N1" s="2" t="s">
        <v>12</v>
      </c>
      <c r="O1" s="2" t="s">
        <v>13</v>
      </c>
      <c r="P1" s="2" t="s">
        <v>86</v>
      </c>
      <c r="Q1" s="2" t="s">
        <v>14</v>
      </c>
      <c r="R1" s="2" t="s">
        <v>15</v>
      </c>
      <c r="S1" s="2" t="s">
        <v>16</v>
      </c>
      <c r="T1" s="2" t="s">
        <v>17</v>
      </c>
      <c r="U1" s="2" t="s">
        <v>18</v>
      </c>
      <c r="V1" s="2" t="s">
        <v>19</v>
      </c>
      <c r="W1" s="2" t="s">
        <v>20</v>
      </c>
      <c r="X1" s="2" t="s">
        <v>21</v>
      </c>
      <c r="Y1" s="2" t="s">
        <v>22</v>
      </c>
      <c r="Z1" s="2" t="s">
        <v>23</v>
      </c>
      <c r="AA1" s="2" t="s">
        <v>24</v>
      </c>
      <c r="AB1" s="2" t="s">
        <v>25</v>
      </c>
      <c r="AC1" s="2" t="s">
        <v>26</v>
      </c>
      <c r="AD1" s="2" t="s">
        <v>87</v>
      </c>
      <c r="AE1" s="2" t="s">
        <v>88</v>
      </c>
      <c r="AF1" s="2" t="s">
        <v>89</v>
      </c>
      <c r="AG1" s="2" t="s">
        <v>28</v>
      </c>
      <c r="AH1" s="2" t="s">
        <v>29</v>
      </c>
      <c r="AI1" s="2" t="s">
        <v>30</v>
      </c>
    </row>
    <row r="2" spans="1:35" x14ac:dyDescent="0.4">
      <c r="A2" t="str">
        <f>CONCATENATE(TEXT(K2,"YYYYMMDD"),"-",C2,"-",D2)</f>
        <v>20230203-1st Ripley-Cubs</v>
      </c>
      <c r="B2" t="str">
        <f>'Nights Away Notification'!F10</f>
        <v>1 night sleep over at Scout Hut</v>
      </c>
      <c r="C2" t="str">
        <f>'Nights Away Notification'!E12</f>
        <v>1st Ripley</v>
      </c>
      <c r="D2" t="str">
        <f>'Nights Away Notification'!K12</f>
        <v>Cubs</v>
      </c>
      <c r="E2" s="17">
        <f>'Nights Away Notification'!E15</f>
        <v>0</v>
      </c>
      <c r="F2" s="17">
        <f>'Nights Away Notification'!G15</f>
        <v>0</v>
      </c>
      <c r="G2" s="17">
        <f>'Nights Away Notification'!I15</f>
        <v>0</v>
      </c>
      <c r="H2" s="17">
        <f>'Nights Away Notification'!K15</f>
        <v>0</v>
      </c>
      <c r="I2" s="17">
        <f>'Nights Away Notification'!M15</f>
        <v>0</v>
      </c>
      <c r="J2" t="str">
        <f>'Nights Away Notification'!H17</f>
        <v>No</v>
      </c>
      <c r="K2" s="16">
        <f>'Nights Away Notification'!E21</f>
        <v>44960</v>
      </c>
      <c r="L2" s="16">
        <f>'Nights Away Notification'!I21</f>
        <v>44961</v>
      </c>
      <c r="M2">
        <f>'Nights Away Notification'!M21</f>
        <v>1</v>
      </c>
      <c r="N2" t="str">
        <f>'Nights Away Notification'!E24</f>
        <v>Ripley Scout Hut</v>
      </c>
      <c r="O2" t="str">
        <f>CONCATENATE('Nights Away Notification'!F26,", ",'Nights Away Notification'!F27,", ",'Nights Away Notification'!F28,", ",'Nights Away Notification'!F29,", ",'Nights Away Notification'!F30,", ",'Nights Away Notification'!F31)</f>
        <v>Hill Street, , , Ripley, , Derbyshire</v>
      </c>
      <c r="P2" t="str">
        <f>'Nights Away Notification'!F32</f>
        <v>DE5 3LZ</v>
      </c>
      <c r="Q2">
        <f>'Nights Away Notification'!L24</f>
        <v>0</v>
      </c>
      <c r="R2">
        <f>'Nights Away Notification'!E36</f>
        <v>0</v>
      </c>
      <c r="S2">
        <f>'Nights Away Notification'!G38</f>
        <v>0</v>
      </c>
      <c r="T2">
        <f>'Nights Away Notification'!L36</f>
        <v>0</v>
      </c>
      <c r="U2">
        <f>'Nights Away Notification'!K38</f>
        <v>0</v>
      </c>
      <c r="V2">
        <f>'Nights Away Notification'!H40</f>
        <v>0</v>
      </c>
      <c r="W2">
        <f>'Nights Away Notification'!G44</f>
        <v>0</v>
      </c>
      <c r="X2">
        <f>'Nights Away Notification'!G44</f>
        <v>0</v>
      </c>
      <c r="Y2">
        <f>'Nights Away Notification'!K44</f>
        <v>0</v>
      </c>
      <c r="Z2">
        <f>'Nights Away Notification'!L42</f>
        <v>0</v>
      </c>
      <c r="AA2" t="str">
        <f>CONCATENATE('Nights Away Notification'!D48,"-",'Nights Away Notification'!J48,"; ",'Nights Away Notification'!D49,"-",'Nights Away Notification'!J49,"; ",'Nights Away Notification'!D50,"-",'Nights Away Notification'!J50,"; ",'Nights Away Notification'!D51,"-",'Nights Away Notification'!J51,"; ",'Nights Away Notification'!D52,"-",'Nights Away Notification'!J52,"; ",'Nights Away Notification'!D53,"-",'Nights Away Notification'!J53,"; ",'Nights Away Notification'!D54,"-",'Nights Away Notification'!J54,"; ",'Nights Away Notification'!D55,"-",'Nights Away Notification'!J55,"; ",'Nights Away Notification'!D56,"-",'Nights Away Notification'!J56,"; ",'Nights Away Notification'!D57,"-",'Nights Away Notification'!J57,"; ",'Nights Away Notification'!D58,"-",'Nights Away Notification'!J58,"; ",'Nights Away Notification'!D59,"-",'Nights Away Notification'!J59,"; ",'Nights Away Notification'!D60,"-",'Nights Away Notification'!J60,"; ",'Nights Away Notification'!D61,"-",'Nights Away Notification'!J61,"; ",'Nights Away Notification'!D62,"-",'Nights Away Notification'!J62,"; ")</f>
        <v xml:space="preserve">-; -; -; -; -; -; -; -; -; -; -; -; -; -; -; </v>
      </c>
      <c r="AB2">
        <f>'Nights Away Notification'!C67</f>
        <v>0</v>
      </c>
      <c r="AC2">
        <f>'Nights Away Notification'!F76</f>
        <v>0</v>
      </c>
      <c r="AD2" t="str">
        <f>'Nights Away Notification'!M81</f>
        <v>Yes</v>
      </c>
      <c r="AE2" t="str">
        <f>'Nights Away Notification'!M81</f>
        <v>Yes</v>
      </c>
      <c r="AF2" t="str">
        <f>'Nights Away Notification'!M85</f>
        <v>Yes</v>
      </c>
    </row>
  </sheetData>
  <autoFilter ref="A1:AM1" xr:uid="{C47EBBBB-0C5E-457F-82B0-FEBF94FF356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96CC-ED43-4306-86B6-CD8E3C556D09}">
  <dimension ref="A1:C8"/>
  <sheetViews>
    <sheetView workbookViewId="0">
      <selection activeCell="F10" sqref="F10"/>
    </sheetView>
  </sheetViews>
  <sheetFormatPr defaultRowHeight="16.8" x14ac:dyDescent="0.4"/>
  <cols>
    <col min="1" max="1" width="13.08984375" customWidth="1"/>
    <col min="3" max="3" width="10" bestFit="1" customWidth="1"/>
  </cols>
  <sheetData>
    <row r="1" spans="1:3" x14ac:dyDescent="0.4">
      <c r="A1" t="s">
        <v>31</v>
      </c>
      <c r="C1" t="s">
        <v>32</v>
      </c>
    </row>
    <row r="2" spans="1:3" x14ac:dyDescent="0.4">
      <c r="A2" t="s">
        <v>33</v>
      </c>
      <c r="C2" t="s">
        <v>39</v>
      </c>
    </row>
    <row r="3" spans="1:3" x14ac:dyDescent="0.4">
      <c r="A3" t="s">
        <v>34</v>
      </c>
      <c r="C3" t="s">
        <v>40</v>
      </c>
    </row>
    <row r="4" spans="1:3" x14ac:dyDescent="0.4">
      <c r="A4" t="s">
        <v>35</v>
      </c>
      <c r="C4" t="s">
        <v>41</v>
      </c>
    </row>
    <row r="5" spans="1:3" x14ac:dyDescent="0.4">
      <c r="A5" t="s">
        <v>36</v>
      </c>
      <c r="C5" t="s">
        <v>91</v>
      </c>
    </row>
    <row r="6" spans="1:3" x14ac:dyDescent="0.4">
      <c r="A6" t="s">
        <v>37</v>
      </c>
      <c r="C6" t="s">
        <v>92</v>
      </c>
    </row>
    <row r="7" spans="1:3" x14ac:dyDescent="0.4">
      <c r="A7" t="s">
        <v>38</v>
      </c>
      <c r="C7" t="s">
        <v>93</v>
      </c>
    </row>
    <row r="8" spans="1:3" x14ac:dyDescent="0.4">
      <c r="A8" t="s">
        <v>49</v>
      </c>
      <c r="C8" t="s">
        <v>94</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89DB2A8D78344981B1172028B1B754" ma:contentTypeVersion="11" ma:contentTypeDescription="Create a new document." ma:contentTypeScope="" ma:versionID="0c93a9201fca2d125a06e31d696aeb38">
  <xsd:schema xmlns:xsd="http://www.w3.org/2001/XMLSchema" xmlns:xs="http://www.w3.org/2001/XMLSchema" xmlns:p="http://schemas.microsoft.com/office/2006/metadata/properties" xmlns:ns2="17c85f53-3f29-4e58-a4ad-311ceca0c498" xmlns:ns3="6e40d7be-5c78-480b-83d2-fd834f4ca957" targetNamespace="http://schemas.microsoft.com/office/2006/metadata/properties" ma:root="true" ma:fieldsID="983ad21186834a839d261f901a302966" ns2:_="" ns3:_="">
    <xsd:import namespace="17c85f53-3f29-4e58-a4ad-311ceca0c498"/>
    <xsd:import namespace="6e40d7be-5c78-480b-83d2-fd834f4ca9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85f53-3f29-4e58-a4ad-311ceca0c4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40d7be-5c78-480b-83d2-fd834f4ca9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309145-223C-4F20-9EB8-6B5DA890A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c85f53-3f29-4e58-a4ad-311ceca0c498"/>
    <ds:schemaRef ds:uri="6e40d7be-5c78-480b-83d2-fd834f4ca9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12704-59CB-4AF3-95C8-A731196D2B4F}">
  <ds:schemaRefs>
    <ds:schemaRef ds:uri="http://schemas.microsoft.com/sharepoint/v3/contenttype/forms"/>
  </ds:schemaRefs>
</ds:datastoreItem>
</file>

<file path=customXml/itemProps3.xml><?xml version="1.0" encoding="utf-8"?>
<ds:datastoreItem xmlns:ds="http://schemas.openxmlformats.org/officeDocument/2006/customXml" ds:itemID="{440717DE-881D-463C-ACE7-E34F7E7DD06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Purpose,Use, Data Protection</vt:lpstr>
      <vt:lpstr>Nights Away Notification</vt:lpstr>
      <vt:lpstr>Output</vt:lpstr>
      <vt:lpstr>Config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Hawley</dc:creator>
  <cp:lastModifiedBy>Julian Turner</cp:lastModifiedBy>
  <dcterms:created xsi:type="dcterms:W3CDTF">2021-09-26T16:29:28Z</dcterms:created>
  <dcterms:modified xsi:type="dcterms:W3CDTF">2023-12-28T16:44:17Z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0x0101003189DB2A8D78344981B1172028B1B754</vt:lpwstr>
  </property>
</Properties>
</file>